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Supply\Supply Section 2022\Procurement 2022\Tenders\4. RFP\RFP 11 - Prefab Offices - ROK, KOSTI &amp; KASSALA\"/>
    </mc:Choice>
  </mc:AlternateContent>
  <xr:revisionPtr revIDLastSave="0" documentId="13_ncr:1_{F3BA404F-D3CD-4991-9231-EF455E2C634B}" xr6:coauthVersionLast="47" xr6:coauthVersionMax="47" xr10:uidLastSave="{00000000-0000-0000-0000-000000000000}"/>
  <bookViews>
    <workbookView xWindow="28680" yWindow="-120" windowWidth="29040" windowHeight="15840" xr2:uid="{00000000-000D-0000-FFFF-FFFF00000000}"/>
  </bookViews>
  <sheets>
    <sheet name="REV 02" sheetId="3" r:id="rId1"/>
  </sheets>
  <definedNames>
    <definedName name="_GoBack" localSheetId="0">'REV 02'!#REF!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3" l="1"/>
</calcChain>
</file>

<file path=xl/sharedStrings.xml><?xml version="1.0" encoding="utf-8"?>
<sst xmlns="http://schemas.openxmlformats.org/spreadsheetml/2006/main" count="55" uniqueCount="48">
  <si>
    <t>No.</t>
  </si>
  <si>
    <t>Job</t>
  </si>
  <si>
    <t>LS</t>
  </si>
  <si>
    <t>M²</t>
  </si>
  <si>
    <t>UNSEEN</t>
  </si>
  <si>
    <t>3. 1</t>
  </si>
  <si>
    <t>DESCRIPTION</t>
  </si>
  <si>
    <t>UNIT</t>
  </si>
  <si>
    <t>QTY</t>
  </si>
  <si>
    <t>AMOUNT USD</t>
  </si>
  <si>
    <t>MOBILIZATION / SITE CLEARANCE</t>
  </si>
  <si>
    <t>TOTAL</t>
  </si>
  <si>
    <t>UNHCR - SUDAN COUNTRY OFFICE</t>
  </si>
  <si>
    <t>PRE-FABRICATED CONTAINER</t>
  </si>
  <si>
    <t>2. 1</t>
  </si>
  <si>
    <t>2. 2</t>
  </si>
  <si>
    <t>2. 3</t>
  </si>
  <si>
    <t>Mobilization of labor/machinery/clearing and cleaning the site after completing the Job and before final handover.</t>
  </si>
  <si>
    <t>Supply and fabrication of Roof shad with MS pipe frame and CGI sheeting overhead on each unit. 20cm overhang on each side, 25cm at front elevation and 25cm at back</t>
  </si>
  <si>
    <t>INTRIOR</t>
  </si>
  <si>
    <t>Miscellaneous (unseen works 1.0%)</t>
  </si>
  <si>
    <t>STEEL WORK/SHADES</t>
  </si>
  <si>
    <t xml:space="preserve">The specified job are all provisional, including provision of materials and workmanship, providing water and electricity for the implementation and all other requirements to implement the job perfectly. The bidder must visit the site prior to submission of bid documents. The cost of this item should be included /imbedded in the other items.                                                                                                                                                                                                                                        Rate quoted in BOQ shall include full cost of labor, materials, transportation to site and all other costs necessary to completion and instruction given by the site Engineer.    </t>
  </si>
  <si>
    <t>ELECTRICAL SUPPLY &amp; EQUIPMENT'S</t>
  </si>
  <si>
    <r>
      <rPr>
        <b/>
        <u/>
        <sz val="9"/>
        <color rgb="FF000000"/>
        <rFont val="Verdana"/>
        <family val="2"/>
      </rPr>
      <t xml:space="preserve">MODULE </t>
    </r>
    <r>
      <rPr>
        <b/>
        <sz val="9"/>
        <color rgb="FF000000"/>
        <rFont val="Verdana"/>
        <family val="2"/>
      </rPr>
      <t xml:space="preserve">2: </t>
    </r>
    <r>
      <rPr>
        <sz val="9"/>
        <color rgb="FF000000"/>
        <rFont val="Verdana"/>
        <family val="2"/>
      </rPr>
      <t xml:space="preserve">                                                                                                  Supply of prefab container unit with meters </t>
    </r>
    <r>
      <rPr>
        <b/>
        <sz val="9"/>
        <color rgb="FF000000"/>
        <rFont val="Verdana"/>
        <family val="2"/>
      </rPr>
      <t>10.00 L, 3.25 W and 2.60 H</t>
    </r>
    <r>
      <rPr>
        <sz val="9"/>
        <color rgb="FF000000"/>
        <rFont val="Verdana"/>
        <family val="2"/>
      </rPr>
      <t xml:space="preserve">, include Two (02) rooms, with partition in between, Materials of:                                                                                                       1- Roof:40mm shaped sandwich panel (Polystyrene insulation panels)                                                               2- Walls:40mm shaped sandwich panel (Polystyrene insulation panels)                                                                   3- Floor: 17mm waterproof plywood covered with 1.5mm vinyl sheet flooring (no joints one peace cut)                                                                                                         4- Door: </t>
    </r>
    <r>
      <rPr>
        <b/>
        <sz val="9"/>
        <color rgb="FF000000"/>
        <rFont val="Verdana"/>
        <family val="2"/>
      </rPr>
      <t>3</t>
    </r>
    <r>
      <rPr>
        <sz val="9"/>
        <color rgb="FF000000"/>
        <rFont val="Verdana"/>
        <family val="2"/>
      </rPr>
      <t xml:space="preserve"> PVC panel doors (as shows with drawings)(with auto closer)                                                                          5- windows:</t>
    </r>
    <r>
      <rPr>
        <b/>
        <sz val="9"/>
        <color rgb="FF000000"/>
        <rFont val="Verdana"/>
        <family val="2"/>
      </rPr>
      <t>5</t>
    </r>
    <r>
      <rPr>
        <sz val="9"/>
        <color rgb="FF000000"/>
        <rFont val="Verdana"/>
        <family val="2"/>
      </rPr>
      <t xml:space="preserve"> PVC sliding windows, with horizontal steel grills (as shows with drawings)                                                                                                           6- Electrical fittings: Main distribution board with main fuse / 8 LED lights (24WATT) / 8 sockets (13A) / switches / 2 Wall Mounted fans                                                                         </t>
    </r>
    <r>
      <rPr>
        <b/>
        <sz val="9"/>
        <color rgb="FFFF0000"/>
        <rFont val="Verdana"/>
        <family val="2"/>
      </rPr>
      <t xml:space="preserve">Please refer to </t>
    </r>
    <r>
      <rPr>
        <b/>
        <u/>
        <sz val="9"/>
        <color rgb="FFFF0000"/>
        <rFont val="Verdana"/>
        <family val="2"/>
      </rPr>
      <t>specification</t>
    </r>
    <r>
      <rPr>
        <b/>
        <sz val="9"/>
        <color rgb="FFFF0000"/>
        <rFont val="Verdana"/>
        <family val="2"/>
      </rPr>
      <t xml:space="preserve"> for full details</t>
    </r>
    <r>
      <rPr>
        <sz val="9"/>
        <color rgb="FF000000"/>
        <rFont val="Verdana"/>
        <family val="2"/>
      </rPr>
      <t xml:space="preserve">                                                              </t>
    </r>
    <r>
      <rPr>
        <sz val="9"/>
        <color rgb="FFFF0000"/>
        <rFont val="Verdana"/>
        <family val="2"/>
      </rPr>
      <t>Rate include transportation and installation to final location.</t>
    </r>
    <r>
      <rPr>
        <sz val="9"/>
        <color rgb="FF000000"/>
        <rFont val="Verdana"/>
        <family val="2"/>
      </rPr>
      <t xml:space="preserve">                       </t>
    </r>
    <r>
      <rPr>
        <sz val="9"/>
        <color rgb="FFFF0000"/>
        <rFont val="Verdana"/>
        <family val="2"/>
      </rPr>
      <t xml:space="preserve">Contract </t>
    </r>
    <r>
      <rPr>
        <b/>
        <u/>
        <sz val="9"/>
        <color rgb="FFFF0000"/>
        <rFont val="Verdana"/>
        <family val="2"/>
      </rPr>
      <t>Must</t>
    </r>
    <r>
      <rPr>
        <sz val="9"/>
        <color rgb="FFFF0000"/>
        <rFont val="Verdana"/>
        <family val="2"/>
      </rPr>
      <t xml:space="preserve"> submit the product description/sample prior to manufacture.</t>
    </r>
  </si>
  <si>
    <r>
      <t xml:space="preserve">Supply of prefab container unit with meters </t>
    </r>
    <r>
      <rPr>
        <b/>
        <sz val="9"/>
        <color rgb="FF000000"/>
        <rFont val="Verdana"/>
        <family val="2"/>
      </rPr>
      <t>2.40 L, 2.40 W and 2.60 H</t>
    </r>
    <r>
      <rPr>
        <sz val="9"/>
        <color rgb="FF000000"/>
        <rFont val="Verdana"/>
        <family val="2"/>
      </rPr>
      <t xml:space="preserve">, Materials of:                                                                                                       1- Roof:40mm shaped sandwich panel (Polystyrene insulation panels)                                                               2- Walls:40mm shaped sandwich panel (Polystyrene insulation panels)                                                                   3- Floor: 17mm waterproof plywood covered with 1.5mm vinyl sheet flooring (no joints one peace cut)                                                                                                         4- Door: </t>
    </r>
    <r>
      <rPr>
        <b/>
        <sz val="9"/>
        <color rgb="FF000000"/>
        <rFont val="Verdana"/>
        <family val="2"/>
      </rPr>
      <t>2</t>
    </r>
    <r>
      <rPr>
        <sz val="9"/>
        <color rgb="FF000000"/>
        <rFont val="Verdana"/>
        <family val="2"/>
      </rPr>
      <t xml:space="preserve"> PVC panel doors (as shows with drawings)(with auto closer)                                                                            5- windows:</t>
    </r>
    <r>
      <rPr>
        <b/>
        <sz val="9"/>
        <color rgb="FF000000"/>
        <rFont val="Verdana"/>
        <family val="2"/>
      </rPr>
      <t>2</t>
    </r>
    <r>
      <rPr>
        <sz val="9"/>
        <color rgb="FF000000"/>
        <rFont val="Verdana"/>
        <family val="2"/>
      </rPr>
      <t xml:space="preserve"> PVC windows (with horizontal grills) (as shows with drawings)                                     6- Electrical fittings: Main distribution board with main fuse / 2 LED lights (22WATT) / 2 sockets (13A) / switches /2 Exhaust fans                                       7- Sanitary Fittings: Complete plumbing work, connection from supply to toilets and internal sanitary fixtures (2 seat, 2 wash basins, 2 mirrors, ceramic tile for both toilets, floor trap for water etc.) with 2% slop for surface water                               </t>
    </r>
    <r>
      <rPr>
        <b/>
        <sz val="9"/>
        <color rgb="FFFF0000"/>
        <rFont val="Verdana"/>
        <family val="2"/>
      </rPr>
      <t xml:space="preserve">Please refer to </t>
    </r>
    <r>
      <rPr>
        <b/>
        <u/>
        <sz val="9"/>
        <color rgb="FFFF0000"/>
        <rFont val="Verdana"/>
        <family val="2"/>
      </rPr>
      <t>specification</t>
    </r>
    <r>
      <rPr>
        <b/>
        <sz val="9"/>
        <color rgb="FFFF0000"/>
        <rFont val="Verdana"/>
        <family val="2"/>
      </rPr>
      <t xml:space="preserve"> for full details</t>
    </r>
    <r>
      <rPr>
        <sz val="9"/>
        <color rgb="FF000000"/>
        <rFont val="Verdana"/>
        <family val="2"/>
      </rPr>
      <t xml:space="preserve">                                                              </t>
    </r>
    <r>
      <rPr>
        <sz val="9"/>
        <color rgb="FFFF0000"/>
        <rFont val="Verdana"/>
        <family val="2"/>
      </rPr>
      <t>Rate include transportation and installation to final location.</t>
    </r>
    <r>
      <rPr>
        <sz val="9"/>
        <color rgb="FF000000"/>
        <rFont val="Verdana"/>
        <family val="2"/>
      </rPr>
      <t xml:space="preserve">                       </t>
    </r>
    <r>
      <rPr>
        <sz val="9"/>
        <color rgb="FFFF0000"/>
        <rFont val="Verdana"/>
        <family val="2"/>
      </rPr>
      <t xml:space="preserve">Contract </t>
    </r>
    <r>
      <rPr>
        <b/>
        <u/>
        <sz val="9"/>
        <color rgb="FFFF0000"/>
        <rFont val="Verdana"/>
        <family val="2"/>
      </rPr>
      <t>Must</t>
    </r>
    <r>
      <rPr>
        <sz val="9"/>
        <color rgb="FFFF0000"/>
        <rFont val="Verdana"/>
        <family val="2"/>
      </rPr>
      <t xml:space="preserve"> submit the product description/sample prior to manufacture.</t>
    </r>
  </si>
  <si>
    <r>
      <t xml:space="preserve">Supply wooden table </t>
    </r>
    <r>
      <rPr>
        <b/>
        <sz val="9"/>
        <color rgb="FF000000"/>
        <rFont val="Verdana"/>
        <family val="2"/>
      </rPr>
      <t>140X80X72</t>
    </r>
    <r>
      <rPr>
        <sz val="9"/>
        <color rgb="FF000000"/>
        <rFont val="Verdana"/>
        <family val="2"/>
      </rPr>
      <t xml:space="preserve"> H cm size, wooden top and frame made of steel (as shows with drawings)                                                                      </t>
    </r>
    <r>
      <rPr>
        <u/>
        <sz val="9"/>
        <color rgb="FFFF0000"/>
        <rFont val="Verdana"/>
        <family val="2"/>
      </rPr>
      <t>Contract Must submit the product description/sample prior to deliver</t>
    </r>
  </si>
  <si>
    <r>
      <t xml:space="preserve">Supply wooden Bench </t>
    </r>
    <r>
      <rPr>
        <b/>
        <sz val="9"/>
        <color rgb="FF000000"/>
        <rFont val="Verdana"/>
        <family val="2"/>
      </rPr>
      <t>180X45X50</t>
    </r>
    <r>
      <rPr>
        <sz val="9"/>
        <color rgb="FF000000"/>
        <rFont val="Verdana"/>
        <family val="2"/>
      </rPr>
      <t xml:space="preserve"> H cm size, wooden top and frame made of steel (as shows with drawings)                                                                  </t>
    </r>
    <r>
      <rPr>
        <u/>
        <sz val="9"/>
        <color rgb="FFFF0000"/>
        <rFont val="Verdana"/>
        <family val="2"/>
      </rPr>
      <t>Contract Must submit the product description/sample prior to deliver</t>
    </r>
  </si>
  <si>
    <r>
      <t xml:space="preserve">Supply office chair </t>
    </r>
    <r>
      <rPr>
        <b/>
        <sz val="9"/>
        <color rgb="FF000000"/>
        <rFont val="Verdana"/>
        <family val="2"/>
      </rPr>
      <t>55X60X100</t>
    </r>
    <r>
      <rPr>
        <sz val="9"/>
        <color rgb="FF000000"/>
        <rFont val="Verdana"/>
        <family val="2"/>
      </rPr>
      <t xml:space="preserve"> H cm size, mesh back, black color                       </t>
    </r>
    <r>
      <rPr>
        <u/>
        <sz val="9"/>
        <color rgb="FFFF0000"/>
        <rFont val="Verdana"/>
        <family val="2"/>
      </rPr>
      <t>Contract Must submit the product description/sample prior to deliver</t>
    </r>
  </si>
  <si>
    <t>5. 1</t>
  </si>
  <si>
    <t>5. 2</t>
  </si>
  <si>
    <t>5. 3</t>
  </si>
  <si>
    <r>
      <t>Supply materials and fabricate waiting area steel shade</t>
    </r>
    <r>
      <rPr>
        <b/>
        <sz val="9"/>
        <color rgb="FF000000"/>
        <rFont val="Verdana"/>
        <family val="2"/>
      </rPr>
      <t>10.00X2.00</t>
    </r>
    <r>
      <rPr>
        <sz val="9"/>
        <color rgb="FF000000"/>
        <rFont val="Verdana"/>
        <family val="2"/>
      </rPr>
      <t xml:space="preserve"> meter on frame made of steel rectangular pipes 5x10cm and 4x8cm for grids, on 3'' steel pipes 2.6 Meters height clear, 50 cm in conc. base 1:2:4 (total 3.1M) roof of corrugated steel sheets 0.35mm thick  as shown with attached design, complete job with anti rust paint and final paint</t>
    </r>
  </si>
  <si>
    <r>
      <t xml:space="preserve">Supply and installation of complete solar power system, capacity of </t>
    </r>
    <r>
      <rPr>
        <b/>
        <sz val="9"/>
        <color rgb="FF000000"/>
        <rFont val="Verdana"/>
        <family val="2"/>
      </rPr>
      <t xml:space="preserve">3 </t>
    </r>
    <r>
      <rPr>
        <sz val="9"/>
        <color rgb="FF000000"/>
        <rFont val="Verdana"/>
        <family val="2"/>
      </rPr>
      <t xml:space="preserve">KVA / 200 A batteries, complete installation with solar panels, inverter device and batteries.                                                                                                    </t>
    </r>
    <r>
      <rPr>
        <u/>
        <sz val="9"/>
        <color rgb="FFFF0000"/>
        <rFont val="Verdana"/>
        <family val="2"/>
      </rPr>
      <t xml:space="preserve">Contract </t>
    </r>
    <r>
      <rPr>
        <b/>
        <u/>
        <sz val="9"/>
        <color rgb="FFFF0000"/>
        <rFont val="Verdana"/>
        <family val="2"/>
      </rPr>
      <t>Must</t>
    </r>
    <r>
      <rPr>
        <u/>
        <sz val="9"/>
        <color rgb="FFFF0000"/>
        <rFont val="Verdana"/>
        <family val="2"/>
      </rPr>
      <t xml:space="preserve"> submit the product description/sample prior to deliver</t>
    </r>
  </si>
  <si>
    <t>Annex A2</t>
  </si>
  <si>
    <r>
      <rPr>
        <b/>
        <u/>
        <sz val="14"/>
        <color theme="4" tint="-0.249977111117893"/>
        <rFont val="Corbel"/>
        <family val="2"/>
        <scheme val="minor"/>
      </rPr>
      <t>LOCATION</t>
    </r>
    <r>
      <rPr>
        <b/>
        <sz val="14"/>
        <color theme="4" tint="-0.249977111117893"/>
        <rFont val="Corbel"/>
        <family val="2"/>
        <scheme val="minor"/>
      </rPr>
      <t>:</t>
    </r>
    <r>
      <rPr>
        <b/>
        <sz val="14"/>
        <color theme="1"/>
        <rFont val="Corbel"/>
        <family val="2"/>
        <scheme val="minor"/>
      </rPr>
      <t>KASSALA (Shagarab 1 &amp; 2)</t>
    </r>
  </si>
  <si>
    <t xml:space="preserve">Validity of the offer </t>
  </si>
  <si>
    <t>Prices Quoted are exclusive of VAT</t>
  </si>
  <si>
    <t xml:space="preserve">Delivery Time (Days) afgter PO date </t>
  </si>
  <si>
    <t>Kindly provide:-</t>
  </si>
  <si>
    <t>Date:-</t>
  </si>
  <si>
    <t>Name:-</t>
  </si>
  <si>
    <t>Signature:-</t>
  </si>
  <si>
    <t>In the Capacity of:</t>
  </si>
  <si>
    <t>Duly authorised to Sign the Bid for and on Behalf of:</t>
  </si>
  <si>
    <t>Official Stamp</t>
  </si>
  <si>
    <t xml:space="preserve">Annex A2 - RFP/HCR/ROK/2022/11 - Bill of Quantity (BoQ) for Prefab offices in Khartoum </t>
  </si>
  <si>
    <t>Price (USD)
DDP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</si>
</sst>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 ;_-[$$-409]* \-#,##0.00\ ;_-[$$-409]* &quot;-&quot;??_ ;_-@_ "/>
  </numFmts>
  <fonts count="34" x14ac:knownFonts="1">
    <font>
      <sz val="11"/>
      <color theme="1"/>
      <name val="Corbel"/>
      <family val="2"/>
      <scheme val="minor"/>
    </font>
    <font>
      <sz val="11"/>
      <color theme="1"/>
      <name val="Corbel"/>
      <family val="2"/>
      <scheme val="minor"/>
    </font>
    <font>
      <sz val="10"/>
      <color theme="1"/>
      <name val="Tahoma"/>
      <family val="2"/>
    </font>
    <font>
      <sz val="10"/>
      <color theme="1"/>
      <name val="Corbel"/>
      <family val="2"/>
      <scheme val="minor"/>
    </font>
    <font>
      <b/>
      <sz val="9"/>
      <color theme="1"/>
      <name val="Verdana"/>
      <family val="2"/>
    </font>
    <font>
      <b/>
      <sz val="9"/>
      <name val="Verdana"/>
      <family val="2"/>
    </font>
    <font>
      <b/>
      <sz val="9"/>
      <color rgb="FF000000"/>
      <name val="Verdana"/>
      <family val="2"/>
    </font>
    <font>
      <b/>
      <sz val="11"/>
      <color rgb="FF000000"/>
      <name val="Corbel"/>
      <family val="2"/>
    </font>
    <font>
      <b/>
      <sz val="10"/>
      <color rgb="FF000000"/>
      <name val="Corbel"/>
      <family val="2"/>
    </font>
    <font>
      <sz val="9"/>
      <color rgb="FF000000"/>
      <name val="Verdana"/>
      <family val="2"/>
    </font>
    <font>
      <sz val="9"/>
      <color theme="1"/>
      <name val="Verdana"/>
      <family val="2"/>
    </font>
    <font>
      <sz val="8"/>
      <name val="Corbel"/>
      <family val="2"/>
      <scheme val="minor"/>
    </font>
    <font>
      <b/>
      <sz val="10"/>
      <color rgb="FF000000"/>
      <name val="Verdana"/>
      <family val="2"/>
    </font>
    <font>
      <sz val="10"/>
      <color theme="1"/>
      <name val="Verdana"/>
      <family val="2"/>
    </font>
    <font>
      <b/>
      <u/>
      <sz val="9"/>
      <color rgb="FFFF0000"/>
      <name val="Verdana"/>
      <family val="2"/>
    </font>
    <font>
      <b/>
      <sz val="9"/>
      <color rgb="FFFF0000"/>
      <name val="Verdana"/>
      <family val="2"/>
    </font>
    <font>
      <sz val="9"/>
      <color rgb="FFFF0000"/>
      <name val="Verdana"/>
      <family val="2"/>
    </font>
    <font>
      <u/>
      <sz val="9"/>
      <color rgb="FFFF0000"/>
      <name val="Verdana"/>
      <family val="2"/>
    </font>
    <font>
      <sz val="9"/>
      <name val="Verdana"/>
      <family val="2"/>
    </font>
    <font>
      <b/>
      <u/>
      <sz val="9"/>
      <color rgb="FF000000"/>
      <name val="Verdana"/>
      <family val="2"/>
    </font>
    <font>
      <sz val="10"/>
      <color rgb="FF000000"/>
      <name val="Verdana"/>
      <family val="2"/>
    </font>
    <font>
      <b/>
      <sz val="12"/>
      <color rgb="FF000000"/>
      <name val="Corbel"/>
      <family val="2"/>
    </font>
    <font>
      <b/>
      <sz val="14"/>
      <color theme="1"/>
      <name val="Corbel"/>
      <family val="2"/>
      <scheme val="minor"/>
    </font>
    <font>
      <sz val="14"/>
      <color theme="1"/>
      <name val="Verdana"/>
      <family val="2"/>
    </font>
    <font>
      <b/>
      <sz val="14"/>
      <color theme="4" tint="-0.249977111117893"/>
      <name val="Verdana"/>
      <family val="2"/>
    </font>
    <font>
      <b/>
      <sz val="14"/>
      <color theme="3"/>
      <name val="Verdana"/>
      <family val="2"/>
    </font>
    <font>
      <b/>
      <sz val="14"/>
      <color theme="1"/>
      <name val="Verdana"/>
      <family val="2"/>
    </font>
    <font>
      <b/>
      <sz val="14"/>
      <color theme="4" tint="-0.249977111117893"/>
      <name val="Corbel"/>
      <family val="2"/>
      <scheme val="minor"/>
    </font>
    <font>
      <b/>
      <u/>
      <sz val="14"/>
      <color theme="4" tint="-0.249977111117893"/>
      <name val="Corbel"/>
      <family val="2"/>
      <scheme val="minor"/>
    </font>
    <font>
      <sz val="14"/>
      <color theme="1"/>
      <name val="Corbel"/>
      <family val="2"/>
      <scheme val="minor"/>
    </font>
    <font>
      <b/>
      <sz val="13"/>
      <color theme="1"/>
      <name val="Corbel"/>
      <family val="2"/>
      <scheme val="minor"/>
    </font>
    <font>
      <sz val="13"/>
      <color theme="1"/>
      <name val="Corbel"/>
      <family val="2"/>
      <scheme val="minor"/>
    </font>
    <font>
      <b/>
      <u/>
      <sz val="12"/>
      <color theme="1"/>
      <name val="Corbel"/>
      <family val="2"/>
      <scheme val="minor"/>
    </font>
    <font>
      <b/>
      <sz val="9"/>
      <color theme="1"/>
      <name val="Corbel"/>
      <family val="2"/>
      <scheme val="minor"/>
    </font>
  </fonts>
  <fills count="5">
    <fill>
      <patternFill patternType="none"/>
    </fill>
    <fill>
      <patternFill patternType="gray125"/>
    </fill>
    <fill>
      <patternFill patternType="solid">
        <fgColor rgb="FF88DEFF"/>
        <bgColor rgb="FF000000"/>
      </patternFill>
    </fill>
    <fill>
      <patternFill patternType="solid">
        <fgColor rgb="FFC4EFFF"/>
        <bgColor rgb="FF000000"/>
      </patternFill>
    </fill>
    <fill>
      <patternFill patternType="solid">
        <fgColor rgb="FFFFFFFF"/>
        <bgColor rgb="FF000000"/>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s>
  <cellStyleXfs count="3">
    <xf numFmtId="0" fontId="0" fillId="0" borderId="0"/>
    <xf numFmtId="0" fontId="1" fillId="0" borderId="0" applyAlignment="0"/>
    <xf numFmtId="0" fontId="1" fillId="0" borderId="0" applyAlignment="0"/>
  </cellStyleXfs>
  <cellXfs count="94">
    <xf numFmtId="0" fontId="0" fillId="0" borderId="0" xfId="0"/>
    <xf numFmtId="0" fontId="0" fillId="0" borderId="0" xfId="0" applyBorder="1"/>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Border="1" applyAlignment="1">
      <alignment horizontal="left" vertical="top" wrapText="1"/>
    </xf>
    <xf numFmtId="0" fontId="8" fillId="3" borderId="6" xfId="0" applyFont="1" applyFill="1" applyBorder="1" applyAlignment="1">
      <alignment vertical="center" wrapText="1"/>
    </xf>
    <xf numFmtId="0" fontId="8" fillId="3" borderId="6" xfId="2" applyFont="1" applyFill="1" applyBorder="1" applyAlignment="1">
      <alignment vertical="center" wrapText="1" readingOrder="1"/>
    </xf>
    <xf numFmtId="0" fontId="9" fillId="0" borderId="2" xfId="0" applyFont="1" applyBorder="1" applyAlignment="1">
      <alignment horizontal="left" vertical="center" wrapText="1"/>
    </xf>
    <xf numFmtId="0" fontId="10" fillId="0" borderId="0" xfId="0" applyFont="1" applyBorder="1" applyAlignment="1">
      <alignment horizontal="left" vertical="top" wrapText="1"/>
    </xf>
    <xf numFmtId="0" fontId="6" fillId="3" borderId="6" xfId="0" applyFont="1" applyFill="1" applyBorder="1" applyAlignment="1">
      <alignment vertical="center" wrapText="1"/>
    </xf>
    <xf numFmtId="0" fontId="6" fillId="3" borderId="6" xfId="2" applyFont="1" applyFill="1" applyBorder="1" applyAlignment="1">
      <alignment vertical="center" wrapText="1" readingOrder="1"/>
    </xf>
    <xf numFmtId="0" fontId="7"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3" borderId="14" xfId="0" applyFont="1" applyFill="1" applyBorder="1" applyAlignment="1">
      <alignment vertical="center" wrapText="1"/>
    </xf>
    <xf numFmtId="0" fontId="6" fillId="3" borderId="14" xfId="2" applyFont="1" applyFill="1" applyBorder="1" applyAlignment="1">
      <alignment vertical="center" wrapText="1" readingOrder="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Border="1" applyAlignment="1">
      <alignment horizontal="center" vertical="center"/>
    </xf>
    <xf numFmtId="0" fontId="6" fillId="2" borderId="9" xfId="0" applyFont="1" applyFill="1" applyBorder="1" applyAlignment="1">
      <alignment horizontal="center" vertical="center"/>
    </xf>
    <xf numFmtId="0" fontId="6" fillId="3" borderId="12" xfId="0" applyFont="1" applyFill="1" applyBorder="1" applyAlignment="1">
      <alignment horizontal="center" vertical="center"/>
    </xf>
    <xf numFmtId="1" fontId="5" fillId="3" borderId="12" xfId="2" applyNumberFormat="1" applyFont="1" applyFill="1" applyBorder="1" applyAlignment="1">
      <alignment horizontal="center" vertical="center" wrapText="1" readingOrder="1"/>
    </xf>
    <xf numFmtId="0" fontId="8" fillId="3" borderId="2" xfId="0" applyFont="1" applyFill="1" applyBorder="1" applyAlignment="1">
      <alignment horizontal="left" vertical="center" wrapText="1"/>
    </xf>
    <xf numFmtId="0" fontId="13" fillId="0" borderId="0" xfId="0" applyFont="1" applyBorder="1" applyAlignment="1">
      <alignment horizontal="left" vertical="top" wrapText="1"/>
    </xf>
    <xf numFmtId="0" fontId="12" fillId="2" borderId="10"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6" xfId="0" applyFont="1" applyFill="1" applyBorder="1" applyAlignment="1">
      <alignment vertical="center" wrapText="1"/>
    </xf>
    <xf numFmtId="0" fontId="12" fillId="3" borderId="6" xfId="2" applyFont="1" applyFill="1" applyBorder="1" applyAlignment="1">
      <alignment vertical="center" wrapText="1" readingOrder="1"/>
    </xf>
    <xf numFmtId="0" fontId="8" fillId="3" borderId="5" xfId="0" applyFont="1" applyFill="1" applyBorder="1" applyAlignment="1">
      <alignment horizontal="left" vertical="center" wrapText="1"/>
    </xf>
    <xf numFmtId="0" fontId="9" fillId="0" borderId="7" xfId="0" applyFont="1" applyBorder="1" applyAlignment="1">
      <alignment horizontal="left" vertical="center" wrapText="1"/>
    </xf>
    <xf numFmtId="0" fontId="6" fillId="3" borderId="22" xfId="0" applyFont="1" applyFill="1" applyBorder="1" applyAlignment="1">
      <alignment horizontal="center" vertical="center"/>
    </xf>
    <xf numFmtId="0" fontId="6"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6" fillId="0" borderId="17" xfId="0" applyFont="1" applyBorder="1" applyAlignment="1">
      <alignment horizontal="center" vertical="center" wrapText="1"/>
    </xf>
    <xf numFmtId="0" fontId="9" fillId="0" borderId="12" xfId="0" applyFont="1" applyBorder="1" applyAlignment="1">
      <alignment horizontal="center" vertical="center" readingOrder="1"/>
    </xf>
    <xf numFmtId="0" fontId="12" fillId="3" borderId="14" xfId="0" applyFont="1" applyFill="1" applyBorder="1" applyAlignment="1">
      <alignment horizontal="center" vertical="center" wrapText="1"/>
    </xf>
    <xf numFmtId="164" fontId="6" fillId="4" borderId="18" xfId="0" applyNumberFormat="1" applyFont="1" applyFill="1" applyBorder="1" applyAlignment="1">
      <alignment horizontal="left" vertical="center" wrapText="1" indent="1"/>
    </xf>
    <xf numFmtId="0" fontId="18" fillId="0" borderId="12" xfId="2" applyFont="1" applyBorder="1" applyAlignment="1">
      <alignment horizontal="center" vertical="center" wrapText="1" readingOrder="1"/>
    </xf>
    <xf numFmtId="1" fontId="5" fillId="0" borderId="2" xfId="2" applyNumberFormat="1" applyFont="1" applyBorder="1" applyAlignment="1">
      <alignment horizontal="center" vertical="center" wrapText="1"/>
    </xf>
    <xf numFmtId="0" fontId="9" fillId="0" borderId="15" xfId="0" applyFont="1" applyBorder="1" applyAlignment="1">
      <alignment horizontal="center" vertical="center"/>
    </xf>
    <xf numFmtId="1" fontId="6" fillId="0" borderId="2" xfId="2"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left"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8"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9" fillId="4" borderId="7" xfId="0" applyFont="1" applyFill="1" applyBorder="1" applyAlignment="1">
      <alignment horizontal="left" vertical="center" wrapText="1"/>
    </xf>
    <xf numFmtId="0" fontId="6" fillId="4" borderId="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3" borderId="15" xfId="0" applyFont="1" applyFill="1" applyBorder="1" applyAlignment="1">
      <alignment horizontal="center" vertical="center"/>
    </xf>
    <xf numFmtId="0" fontId="20" fillId="0" borderId="12" xfId="0" applyFont="1" applyBorder="1" applyAlignment="1">
      <alignment horizontal="center" vertical="center" wrapText="1"/>
    </xf>
    <xf numFmtId="0" fontId="9" fillId="0" borderId="5" xfId="0" applyFont="1" applyBorder="1" applyAlignment="1">
      <alignment horizontal="left" vertical="center" wrapText="1"/>
    </xf>
    <xf numFmtId="0" fontId="9" fillId="0" borderId="2" xfId="2" applyFont="1" applyBorder="1" applyAlignment="1">
      <alignment horizontal="left" vertical="center" wrapText="1" readingOrder="1"/>
    </xf>
    <xf numFmtId="3" fontId="6" fillId="0" borderId="2" xfId="2" applyNumberFormat="1" applyFont="1" applyBorder="1" applyAlignment="1">
      <alignment horizontal="center" vertical="center" wrapText="1"/>
    </xf>
    <xf numFmtId="3" fontId="6" fillId="0" borderId="13" xfId="2" applyNumberFormat="1" applyFont="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9" fillId="0" borderId="0" xfId="0" applyFont="1" applyAlignment="1">
      <alignment horizontal="left" vertical="center" wrapText="1"/>
    </xf>
    <xf numFmtId="0" fontId="10" fillId="0" borderId="0" xfId="0" applyFont="1" applyAlignment="1">
      <alignment horizontal="center" vertical="center" wrapText="1"/>
    </xf>
    <xf numFmtId="0" fontId="30" fillId="0" borderId="0" xfId="0" quotePrefix="1" applyFont="1" applyAlignment="1">
      <alignment wrapText="1"/>
    </xf>
    <xf numFmtId="0" fontId="0" fillId="0" borderId="23" xfId="0" applyBorder="1" applyAlignment="1">
      <alignment wrapText="1"/>
    </xf>
    <xf numFmtId="0" fontId="30" fillId="0" borderId="0" xfId="0" applyFont="1" applyAlignment="1">
      <alignment wrapText="1"/>
    </xf>
    <xf numFmtId="0" fontId="0" fillId="0" borderId="6" xfId="0" applyBorder="1" applyAlignment="1">
      <alignment wrapText="1"/>
    </xf>
    <xf numFmtId="0" fontId="31" fillId="0" borderId="0" xfId="0" applyFont="1" applyAlignment="1">
      <alignment wrapText="1"/>
    </xf>
    <xf numFmtId="0" fontId="0" fillId="0" borderId="0" xfId="0" applyAlignment="1">
      <alignment wrapText="1"/>
    </xf>
    <xf numFmtId="0" fontId="32" fillId="0" borderId="23" xfId="0" applyFont="1" applyBorder="1" applyAlignment="1">
      <alignment vertical="center" wrapText="1"/>
    </xf>
    <xf numFmtId="0" fontId="32" fillId="0" borderId="6" xfId="0" applyFont="1" applyBorder="1" applyAlignment="1">
      <alignment horizontal="center" vertical="center" wrapText="1"/>
    </xf>
    <xf numFmtId="0" fontId="33" fillId="0" borderId="6" xfId="0" applyFont="1" applyBorder="1" applyAlignment="1">
      <alignment horizontal="center" vertical="center" wrapText="1"/>
    </xf>
    <xf numFmtId="0" fontId="0" fillId="0" borderId="23" xfId="0" applyBorder="1" applyAlignment="1">
      <alignment vertical="center" wrapText="1"/>
    </xf>
    <xf numFmtId="0" fontId="0" fillId="0" borderId="6" xfId="0" applyBorder="1" applyAlignment="1">
      <alignment vertical="center" wrapText="1"/>
    </xf>
    <xf numFmtId="0" fontId="30" fillId="0" borderId="0" xfId="0" applyFont="1" applyAlignment="1">
      <alignment horizontal="left"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4" fillId="0" borderId="0" xfId="0" applyFont="1" applyAlignment="1">
      <alignment horizontal="center" vertical="center" wrapText="1"/>
    </xf>
    <xf numFmtId="0" fontId="27"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8" fillId="3" borderId="2" xfId="0" applyFont="1" applyFill="1" applyBorder="1" applyAlignment="1">
      <alignment horizontal="left" vertical="center" wrapText="1"/>
    </xf>
    <xf numFmtId="0" fontId="8" fillId="3" borderId="13" xfId="0" applyFont="1" applyFill="1" applyBorder="1" applyAlignment="1">
      <alignment horizontal="left" vertical="center" wrapText="1"/>
    </xf>
  </cellXfs>
  <cellStyles count="3">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colors>
    <mruColors>
      <color rgb="FFFEF8AC"/>
      <color rgb="FF21C5FF"/>
      <color rgb="FF00AAE6"/>
      <color rgb="FF00B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Headlines">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Headlines">
      <a:majorFont>
        <a:latin typeface="Century Schoolbook" panose="02040604050505020304"/>
        <a:ea typeface=""/>
        <a:cs typeface=""/>
        <a:font script="Jpan" typeface="メイリオ"/>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メイリオ"/>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tabSelected="1" zoomScale="85" zoomScaleNormal="85" workbookViewId="0">
      <selection activeCell="F28" sqref="F28"/>
    </sheetView>
  </sheetViews>
  <sheetFormatPr defaultRowHeight="14.5" x14ac:dyDescent="0.35"/>
  <cols>
    <col min="1" max="1" width="6.83203125" style="23" customWidth="1"/>
    <col min="2" max="2" width="62.5" style="6" customWidth="1"/>
    <col min="3" max="4" width="14.25" style="3" customWidth="1"/>
    <col min="5" max="5" width="14.5" style="3" customWidth="1"/>
    <col min="6" max="6" width="15.58203125" style="3" customWidth="1"/>
  </cols>
  <sheetData>
    <row r="1" spans="1:6" ht="17.5" x14ac:dyDescent="0.35">
      <c r="F1" s="69" t="s">
        <v>34</v>
      </c>
    </row>
    <row r="2" spans="1:6" ht="17.5" x14ac:dyDescent="0.35">
      <c r="A2" s="66"/>
      <c r="B2" s="87" t="s">
        <v>12</v>
      </c>
      <c r="C2" s="87"/>
      <c r="D2" s="87"/>
      <c r="E2" s="87"/>
      <c r="F2" s="87"/>
    </row>
    <row r="3" spans="1:6" ht="17.5" x14ac:dyDescent="0.35">
      <c r="A3" s="87" t="s">
        <v>46</v>
      </c>
      <c r="B3" s="87"/>
      <c r="C3" s="87"/>
      <c r="D3" s="87"/>
      <c r="E3" s="87"/>
      <c r="F3" s="87"/>
    </row>
    <row r="4" spans="1:6" ht="18.5" x14ac:dyDescent="0.35">
      <c r="A4" s="66"/>
      <c r="B4" s="67"/>
      <c r="C4" s="68"/>
      <c r="D4" s="68"/>
      <c r="E4" s="69"/>
    </row>
    <row r="5" spans="1:6" ht="18.5" x14ac:dyDescent="0.35">
      <c r="A5" s="88" t="s">
        <v>35</v>
      </c>
      <c r="B5" s="88"/>
      <c r="C5" s="88"/>
      <c r="D5" s="88"/>
      <c r="E5" s="88"/>
      <c r="F5" s="88"/>
    </row>
    <row r="6" spans="1:6" ht="18.5" x14ac:dyDescent="0.35">
      <c r="A6" s="66"/>
      <c r="B6" s="70"/>
      <c r="C6" s="69"/>
      <c r="D6" s="69"/>
      <c r="E6" s="69"/>
      <c r="F6" s="69"/>
    </row>
    <row r="8" spans="1:6" s="1" customFormat="1" ht="16.899999999999999" customHeight="1" thickBot="1" x14ac:dyDescent="0.4">
      <c r="A8" s="24"/>
      <c r="B8" s="2"/>
      <c r="C8" s="4"/>
      <c r="D8" s="4"/>
      <c r="E8" s="4"/>
      <c r="F8" s="4"/>
    </row>
    <row r="9" spans="1:6" ht="83" customHeight="1" thickBot="1" x14ac:dyDescent="0.4">
      <c r="A9" s="89" t="s">
        <v>22</v>
      </c>
      <c r="B9" s="90"/>
      <c r="C9" s="90"/>
      <c r="D9" s="90"/>
      <c r="E9" s="90"/>
      <c r="F9" s="91"/>
    </row>
    <row r="10" spans="1:6" ht="26.5" customHeight="1" x14ac:dyDescent="0.35">
      <c r="A10" s="11"/>
      <c r="B10" s="7"/>
      <c r="C10" s="29"/>
      <c r="D10" s="11"/>
      <c r="E10" s="11"/>
      <c r="F10" s="11"/>
    </row>
    <row r="11" spans="1:6" ht="15" thickBot="1" x14ac:dyDescent="0.4">
      <c r="A11" s="24"/>
      <c r="B11" s="2"/>
      <c r="C11" s="4"/>
      <c r="D11" s="4"/>
      <c r="E11" s="4"/>
      <c r="F11" s="4"/>
    </row>
    <row r="12" spans="1:6" ht="27" customHeight="1" x14ac:dyDescent="0.35">
      <c r="A12" s="25" t="s">
        <v>0</v>
      </c>
      <c r="B12" s="14" t="s">
        <v>6</v>
      </c>
      <c r="C12" s="30" t="s">
        <v>7</v>
      </c>
      <c r="D12" s="15" t="s">
        <v>8</v>
      </c>
      <c r="E12" s="15" t="s">
        <v>47</v>
      </c>
      <c r="F12" s="16" t="s">
        <v>9</v>
      </c>
    </row>
    <row r="13" spans="1:6" ht="27" customHeight="1" x14ac:dyDescent="0.35">
      <c r="A13" s="26">
        <v>1</v>
      </c>
      <c r="B13" s="28" t="s">
        <v>10</v>
      </c>
      <c r="C13" s="31"/>
      <c r="D13" s="32"/>
      <c r="E13" s="31"/>
      <c r="F13" s="33"/>
    </row>
    <row r="14" spans="1:6" ht="43.5" customHeight="1" x14ac:dyDescent="0.35">
      <c r="A14" s="42">
        <v>1.1000000000000001</v>
      </c>
      <c r="B14" s="37" t="s">
        <v>17</v>
      </c>
      <c r="C14" s="20" t="s">
        <v>1</v>
      </c>
      <c r="D14" s="20">
        <v>1</v>
      </c>
      <c r="E14" s="20"/>
      <c r="F14" s="41"/>
    </row>
    <row r="15" spans="1:6" ht="23.25" customHeight="1" x14ac:dyDescent="0.35">
      <c r="A15" s="38">
        <v>2</v>
      </c>
      <c r="B15" s="36" t="s">
        <v>13</v>
      </c>
      <c r="C15" s="40"/>
      <c r="D15" s="39"/>
      <c r="E15" s="40"/>
      <c r="F15" s="43"/>
    </row>
    <row r="16" spans="1:6" ht="194.25" customHeight="1" x14ac:dyDescent="0.35">
      <c r="A16" s="53" t="s">
        <v>14</v>
      </c>
      <c r="B16" s="54" t="s">
        <v>24</v>
      </c>
      <c r="C16" s="55" t="s">
        <v>2</v>
      </c>
      <c r="D16" s="55">
        <v>2</v>
      </c>
      <c r="E16" s="55"/>
      <c r="F16" s="56"/>
    </row>
    <row r="17" spans="1:6" ht="218.25" customHeight="1" x14ac:dyDescent="0.35">
      <c r="A17" s="53" t="s">
        <v>15</v>
      </c>
      <c r="B17" s="54" t="s">
        <v>25</v>
      </c>
      <c r="C17" s="55" t="s">
        <v>2</v>
      </c>
      <c r="D17" s="55">
        <v>2</v>
      </c>
      <c r="E17" s="55"/>
      <c r="F17" s="56"/>
    </row>
    <row r="18" spans="1:6" ht="54.75" customHeight="1" x14ac:dyDescent="0.35">
      <c r="A18" s="53" t="s">
        <v>16</v>
      </c>
      <c r="B18" s="57" t="s">
        <v>18</v>
      </c>
      <c r="C18" s="48" t="s">
        <v>3</v>
      </c>
      <c r="D18" s="58">
        <v>90</v>
      </c>
      <c r="E18" s="58"/>
      <c r="F18" s="59"/>
    </row>
    <row r="19" spans="1:6" ht="25.5" customHeight="1" x14ac:dyDescent="0.35">
      <c r="A19" s="60">
        <v>3</v>
      </c>
      <c r="B19" s="92" t="s">
        <v>21</v>
      </c>
      <c r="C19" s="92"/>
      <c r="D19" s="92"/>
      <c r="E19" s="92"/>
      <c r="F19" s="93"/>
    </row>
    <row r="20" spans="1:6" ht="83.25" customHeight="1" x14ac:dyDescent="0.35">
      <c r="A20" s="45" t="s">
        <v>5</v>
      </c>
      <c r="B20" s="63" t="s">
        <v>32</v>
      </c>
      <c r="C20" s="64" t="s">
        <v>2</v>
      </c>
      <c r="D20" s="46">
        <v>2</v>
      </c>
      <c r="E20" s="46">
        <v>1500</v>
      </c>
      <c r="F20" s="65">
        <f t="shared" ref="F20:F22" si="0">SUM(D20*E20)</f>
        <v>3000</v>
      </c>
    </row>
    <row r="21" spans="1:6" ht="24" customHeight="1" x14ac:dyDescent="0.35">
      <c r="A21" s="26">
        <v>4</v>
      </c>
      <c r="B21" s="8" t="s">
        <v>23</v>
      </c>
      <c r="C21" s="34"/>
      <c r="D21" s="12"/>
      <c r="E21" s="12"/>
      <c r="F21" s="17"/>
    </row>
    <row r="22" spans="1:6" ht="68.25" customHeight="1" x14ac:dyDescent="0.35">
      <c r="A22" s="47">
        <v>4.0999999999999996</v>
      </c>
      <c r="B22" s="62" t="s">
        <v>33</v>
      </c>
      <c r="C22" s="19" t="s">
        <v>2</v>
      </c>
      <c r="D22" s="19">
        <v>1</v>
      </c>
      <c r="E22" s="19"/>
      <c r="F22" s="22"/>
    </row>
    <row r="23" spans="1:6" ht="27.75" customHeight="1" x14ac:dyDescent="0.35">
      <c r="A23" s="26">
        <v>5</v>
      </c>
      <c r="B23" s="8" t="s">
        <v>19</v>
      </c>
      <c r="C23" s="34"/>
      <c r="D23" s="12"/>
      <c r="E23" s="12"/>
      <c r="F23" s="17"/>
    </row>
    <row r="24" spans="1:6" ht="53.25" customHeight="1" x14ac:dyDescent="0.35">
      <c r="A24" s="61" t="s">
        <v>29</v>
      </c>
      <c r="B24" s="62" t="s">
        <v>26</v>
      </c>
      <c r="C24" s="20" t="s">
        <v>0</v>
      </c>
      <c r="D24" s="21">
        <v>8</v>
      </c>
      <c r="E24" s="20"/>
      <c r="F24" s="41"/>
    </row>
    <row r="25" spans="1:6" ht="53.25" customHeight="1" x14ac:dyDescent="0.35">
      <c r="A25" s="61" t="s">
        <v>30</v>
      </c>
      <c r="B25" s="62" t="s">
        <v>27</v>
      </c>
      <c r="C25" s="20" t="s">
        <v>0</v>
      </c>
      <c r="D25" s="21">
        <v>10</v>
      </c>
      <c r="E25" s="20"/>
      <c r="F25" s="41"/>
    </row>
    <row r="26" spans="1:6" ht="53.25" customHeight="1" x14ac:dyDescent="0.35">
      <c r="A26" s="61" t="s">
        <v>31</v>
      </c>
      <c r="B26" s="10" t="s">
        <v>28</v>
      </c>
      <c r="C26" s="19" t="s">
        <v>0</v>
      </c>
      <c r="D26" s="5">
        <v>16</v>
      </c>
      <c r="E26" s="19"/>
      <c r="F26" s="22"/>
    </row>
    <row r="27" spans="1:6" ht="31.5" customHeight="1" x14ac:dyDescent="0.35">
      <c r="A27" s="27">
        <v>6</v>
      </c>
      <c r="B27" s="9" t="s">
        <v>4</v>
      </c>
      <c r="C27" s="35"/>
      <c r="D27" s="13"/>
      <c r="E27" s="13"/>
      <c r="F27" s="18"/>
    </row>
    <row r="28" spans="1:6" ht="31.5" customHeight="1" x14ac:dyDescent="0.35">
      <c r="A28" s="49">
        <v>6.1</v>
      </c>
      <c r="B28" s="50" t="s">
        <v>20</v>
      </c>
      <c r="C28" s="51" t="s">
        <v>2</v>
      </c>
      <c r="D28" s="51">
        <v>1</v>
      </c>
      <c r="E28" s="51"/>
      <c r="F28" s="52"/>
    </row>
    <row r="29" spans="1:6" ht="25.5" customHeight="1" thickBot="1" x14ac:dyDescent="0.4">
      <c r="A29" s="84" t="s">
        <v>11</v>
      </c>
      <c r="B29" s="85"/>
      <c r="C29" s="85"/>
      <c r="D29" s="85"/>
      <c r="E29" s="86"/>
      <c r="F29" s="44"/>
    </row>
    <row r="31" spans="1:6" ht="25" customHeight="1" x14ac:dyDescent="0.35"/>
    <row r="32" spans="1:6" ht="25" customHeight="1" x14ac:dyDescent="0.4">
      <c r="A32" s="71"/>
      <c r="B32" s="72" t="s">
        <v>36</v>
      </c>
      <c r="C32" s="73"/>
      <c r="D32" s="73"/>
      <c r="E32" s="73"/>
      <c r="F32" s="73"/>
    </row>
    <row r="33" spans="1:6" ht="25" customHeight="1" x14ac:dyDescent="0.4">
      <c r="A33" s="71"/>
      <c r="B33" s="74" t="s">
        <v>37</v>
      </c>
      <c r="C33" s="75"/>
      <c r="D33" s="75"/>
      <c r="E33" s="75"/>
      <c r="F33" s="75"/>
    </row>
    <row r="34" spans="1:6" ht="25" customHeight="1" x14ac:dyDescent="0.4">
      <c r="A34" s="71"/>
      <c r="B34" s="74" t="s">
        <v>38</v>
      </c>
      <c r="C34" s="73"/>
      <c r="D34" s="73"/>
      <c r="E34" s="73"/>
      <c r="F34" s="73"/>
    </row>
    <row r="35" spans="1:6" ht="25" customHeight="1" x14ac:dyDescent="0.4">
      <c r="A35" s="71"/>
      <c r="B35" s="76"/>
      <c r="C35" s="77"/>
      <c r="D35" s="77"/>
      <c r="E35" s="77"/>
      <c r="F35" s="77"/>
    </row>
    <row r="36" spans="1:6" ht="25" customHeight="1" x14ac:dyDescent="0.4">
      <c r="A36" s="71"/>
      <c r="B36" s="76" t="s">
        <v>39</v>
      </c>
      <c r="C36" s="77"/>
      <c r="D36" s="77"/>
      <c r="E36" s="77"/>
      <c r="F36" s="77"/>
    </row>
    <row r="37" spans="1:6" ht="25" customHeight="1" x14ac:dyDescent="0.4">
      <c r="A37" s="71"/>
      <c r="B37" s="74" t="s">
        <v>40</v>
      </c>
      <c r="C37" s="78"/>
      <c r="D37" s="78"/>
      <c r="E37" s="78"/>
      <c r="F37" s="78"/>
    </row>
    <row r="38" spans="1:6" ht="25" customHeight="1" x14ac:dyDescent="0.4">
      <c r="A38" s="71"/>
      <c r="B38" s="74" t="s">
        <v>41</v>
      </c>
      <c r="C38" s="79"/>
      <c r="D38" s="80"/>
      <c r="E38" s="80"/>
      <c r="F38" s="80"/>
    </row>
    <row r="39" spans="1:6" ht="25" customHeight="1" x14ac:dyDescent="0.4">
      <c r="A39" s="71"/>
      <c r="B39" s="74" t="s">
        <v>42</v>
      </c>
      <c r="C39" s="81"/>
      <c r="D39" s="81"/>
      <c r="E39" s="81"/>
      <c r="F39" s="81"/>
    </row>
    <row r="40" spans="1:6" ht="25" customHeight="1" x14ac:dyDescent="0.4">
      <c r="A40" s="71"/>
      <c r="B40" s="74" t="s">
        <v>43</v>
      </c>
      <c r="C40" s="82"/>
      <c r="D40" s="82"/>
      <c r="E40" s="82"/>
      <c r="F40" s="82"/>
    </row>
    <row r="41" spans="1:6" ht="25" customHeight="1" x14ac:dyDescent="0.4">
      <c r="A41" s="71"/>
      <c r="B41" s="83" t="s">
        <v>44</v>
      </c>
      <c r="C41" s="82"/>
      <c r="D41" s="82"/>
      <c r="E41" s="82"/>
      <c r="F41" s="82"/>
    </row>
    <row r="42" spans="1:6" ht="25" customHeight="1" x14ac:dyDescent="0.4">
      <c r="A42" s="71"/>
      <c r="B42" s="83"/>
      <c r="C42" s="82"/>
      <c r="D42" s="82"/>
      <c r="E42" s="82"/>
      <c r="F42" s="82"/>
    </row>
    <row r="43" spans="1:6" ht="25" customHeight="1" x14ac:dyDescent="0.4">
      <c r="A43" s="71"/>
      <c r="B43" s="74" t="s">
        <v>45</v>
      </c>
      <c r="C43" s="81"/>
      <c r="D43" s="81"/>
      <c r="E43" s="81"/>
      <c r="F43" s="81"/>
    </row>
    <row r="44" spans="1:6" ht="25" customHeight="1" x14ac:dyDescent="0.35"/>
    <row r="45" spans="1:6" ht="25" customHeight="1" x14ac:dyDescent="0.35"/>
  </sheetData>
  <mergeCells count="6">
    <mergeCell ref="A29:E29"/>
    <mergeCell ref="B2:F2"/>
    <mergeCell ref="A3:F3"/>
    <mergeCell ref="A5:F5"/>
    <mergeCell ref="A9:F9"/>
    <mergeCell ref="B19:F19"/>
  </mergeCells>
  <phoneticPr fontId="11" type="noConversion"/>
  <printOptions horizontalCentered="1"/>
  <pageMargins left="0.70866141732283472" right="0.70866141732283472" top="0.98425196850393704" bottom="0.74803149606299213" header="0.27559055118110237" footer="0.31496062992125984"/>
  <pageSetup paperSize="9" scale="66" fitToWidth="0" fitToHeight="0" orientation="portrait" r:id="rId1"/>
  <headerFooter>
    <oddHeader>&amp;L&amp;G</oddHeader>
    <oddFooter xml:space="preserve">&amp;L&amp;F&amp;C&amp;P&amp;R&amp;"Verdana,Regular"&amp;9 For Feedback Contact: UNHCR Technical Unit, BAKERM@UNHCR.ORG &amp;"Vrinda,Regular"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REV 02</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UNHCR;mamoun BAKER</dc:creator>
  <cp:lastModifiedBy>Idris Mahmoud</cp:lastModifiedBy>
  <cp:lastPrinted>2022-09-22T07:41:40Z</cp:lastPrinted>
  <dcterms:created xsi:type="dcterms:W3CDTF">2017-10-05T10:37:16Z</dcterms:created>
  <dcterms:modified xsi:type="dcterms:W3CDTF">2022-10-04T06:35:43Z</dcterms:modified>
</cp:coreProperties>
</file>